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rina.adm.CAMARA\Desktop\PL CRÉDITOS\"/>
    </mc:Choice>
  </mc:AlternateContent>
  <bookViews>
    <workbookView xWindow="0" yWindow="0" windowWidth="20490" windowHeight="7620"/>
  </bookViews>
  <sheets>
    <sheet name="Planilha1" sheetId="1" r:id="rId1"/>
  </sheets>
  <definedNames>
    <definedName name="_xlnm._FilterDatabase" localSheetId="0" hidden="1">Planilha1!$A$12:$G$102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1" l="1"/>
  <c r="G9" i="1"/>
</calcChain>
</file>

<file path=xl/sharedStrings.xml><?xml version="1.0" encoding="utf-8"?>
<sst xmlns="http://schemas.openxmlformats.org/spreadsheetml/2006/main" count="478" uniqueCount="159">
  <si>
    <t>PLO 70/2019</t>
  </si>
  <si>
    <t>CRÉDITO ADICIONAL SUPLEMENTAR</t>
  </si>
  <si>
    <t>SUPLEMENTAÇÃO</t>
  </si>
  <si>
    <t>Programa de Trabalho</t>
  </si>
  <si>
    <t>Unidades</t>
  </si>
  <si>
    <t>Descrição</t>
  </si>
  <si>
    <t>Despesa</t>
  </si>
  <si>
    <t>Fonte</t>
  </si>
  <si>
    <t>Suplementação</t>
  </si>
  <si>
    <t>03.0101.10.302.0053.2.108</t>
  </si>
  <si>
    <t>FMS</t>
  </si>
  <si>
    <t xml:space="preserve">Manut. das ativ.do Hospital  </t>
  </si>
  <si>
    <t>02.0105.04.122.0001.2.264</t>
  </si>
  <si>
    <t>ADMINISTRAÇÃO</t>
  </si>
  <si>
    <t>Manutenção do RH</t>
  </si>
  <si>
    <t>ANULAÇÃO</t>
  </si>
  <si>
    <t>Anulação</t>
  </si>
  <si>
    <t>02.0102.04.122.0001.2.209</t>
  </si>
  <si>
    <t>Chefia de Gabinete</t>
  </si>
  <si>
    <t>Manutenção da Unidade Administrativa</t>
  </si>
  <si>
    <t>3190.92.00</t>
  </si>
  <si>
    <t>Despesa de Exercícios Anteriores</t>
  </si>
  <si>
    <t>02.0103.04.124.0001.2.261</t>
  </si>
  <si>
    <t>Controladoria</t>
  </si>
  <si>
    <t xml:space="preserve"> Manutenção da unidade administrativa – CG</t>
  </si>
  <si>
    <t>3390.92.00</t>
  </si>
  <si>
    <t>02.0103.04.124.0111.1.081</t>
  </si>
  <si>
    <t>Aquisição e locação de equipamentos</t>
  </si>
  <si>
    <t>3390.35.00</t>
  </si>
  <si>
    <t>Serviços de Consultoria</t>
  </si>
  <si>
    <t>02.0103.04.124.0111.1.082</t>
  </si>
  <si>
    <t>Capacitação de servidores</t>
  </si>
  <si>
    <t>3390.14.00</t>
  </si>
  <si>
    <t>Diárias - Civil</t>
  </si>
  <si>
    <t>02.0105.04.122.0001.2.263</t>
  </si>
  <si>
    <t>Administração</t>
  </si>
  <si>
    <t>Manutenção da unidade administrativa - SECAD</t>
  </si>
  <si>
    <t>3390.30.00</t>
  </si>
  <si>
    <t>Material de Consumo</t>
  </si>
  <si>
    <t>3390.39.00</t>
  </si>
  <si>
    <t>Outros Serviços de Terceiros</t>
  </si>
  <si>
    <t>02.0105.04.128.0011.2.276</t>
  </si>
  <si>
    <t>Estagiários</t>
  </si>
  <si>
    <t>3390.36.00</t>
  </si>
  <si>
    <t>02.0109.13.392.0001.2.308</t>
  </si>
  <si>
    <t>Turismo</t>
  </si>
  <si>
    <t>Manutenção da unidade administrativa - SEC</t>
  </si>
  <si>
    <t>4490.52.00</t>
  </si>
  <si>
    <t>Equipamento e Material Permanente</t>
  </si>
  <si>
    <t>02.0109.23.122.0001.2.163</t>
  </si>
  <si>
    <t>Manutenção da unidade adminstrativa - ST</t>
  </si>
  <si>
    <t>4490.51.00</t>
  </si>
  <si>
    <t>Obras e Instalações</t>
  </si>
  <si>
    <t>02.0109.23.695.0050.1.239</t>
  </si>
  <si>
    <t>Projeto calçada da fama</t>
  </si>
  <si>
    <t>02.0109.23.695.0050.1.240</t>
  </si>
  <si>
    <t>Projeto bandeira azul</t>
  </si>
  <si>
    <t>02.0109.23.695.0050.2.120</t>
  </si>
  <si>
    <t>Comunicação, promoção e marketing da cidade</t>
  </si>
  <si>
    <t>02.0110.04.122.0001.2.009</t>
  </si>
  <si>
    <t>Desenvolvimento Urbano</t>
  </si>
  <si>
    <t>Manutenção da Unidade Administrativa - SDU</t>
  </si>
  <si>
    <t>02.0111.04.122.0001.2.010</t>
  </si>
  <si>
    <t>Planejamento</t>
  </si>
  <si>
    <t>Manutenção da unidade administrativa - SPP</t>
  </si>
  <si>
    <t>02.0112.04.122.0108.2.005</t>
  </si>
  <si>
    <t>Educação</t>
  </si>
  <si>
    <t>Fomento a Tecnologia, Pesquisa, Inovação e Certificação</t>
  </si>
  <si>
    <t>3390.33.00</t>
  </si>
  <si>
    <t>Passagens e Despesas com Locomoção</t>
  </si>
  <si>
    <t>02.0112.12.122.0001.2.213</t>
  </si>
  <si>
    <t>Manutenção de Recursos Humanos</t>
  </si>
  <si>
    <t>3190.94.00</t>
  </si>
  <si>
    <t>Indenizações e Restituições Trabalhistas</t>
  </si>
  <si>
    <t>02.0112.12.122.0144.1.043</t>
  </si>
  <si>
    <t>Aquisição de recursos didáticos e materiais multidisciplinares</t>
  </si>
  <si>
    <t>3390.31.00</t>
  </si>
  <si>
    <t>Premiações Culturais, Artísticas, Científicas</t>
  </si>
  <si>
    <t>02.0112.12.361.0013.2.036</t>
  </si>
  <si>
    <t>Fornecimento de merenda</t>
  </si>
  <si>
    <t>R$ 572.517.68</t>
  </si>
  <si>
    <t>02.0112.12.361.0017.2.244</t>
  </si>
  <si>
    <t>Manutenção das unidades escolares - Ens. Fundamental</t>
  </si>
  <si>
    <t>3390.32.00</t>
  </si>
  <si>
    <t>02.0113.04.128.0064.2.175</t>
  </si>
  <si>
    <t>Desenvolvimento Social</t>
  </si>
  <si>
    <t>Pagamento de Servidores e Obrigações Tributárias</t>
  </si>
  <si>
    <t>3390.47.00</t>
  </si>
  <si>
    <t>Obrigações Tributárias e Contributivas</t>
  </si>
  <si>
    <t>02.0114.18.122.0001.2.235</t>
  </si>
  <si>
    <t>Meio Ambiente</t>
  </si>
  <si>
    <t>Manutenção da unidade administrativa - FMMA</t>
  </si>
  <si>
    <t>02.0116.27.122.0001.2.007</t>
  </si>
  <si>
    <t>Esporte</t>
  </si>
  <si>
    <t>Manutenção da Unidade Administrativa - SES</t>
  </si>
  <si>
    <t>03.0101.10.122.0001.2.206</t>
  </si>
  <si>
    <t>Fundo da Saude</t>
  </si>
  <si>
    <t>3190.96.00</t>
  </si>
  <si>
    <t>Ressarcimento de Despesa de Pessoal</t>
  </si>
  <si>
    <t>3320.93.00</t>
  </si>
  <si>
    <t>Indenizações e Restituições</t>
  </si>
  <si>
    <t>03.0101.10.122.0051.1.010</t>
  </si>
  <si>
    <t>Implantar informatização da rede municipal de saúde</t>
  </si>
  <si>
    <t>03.0101.10.301.0052.1.011</t>
  </si>
  <si>
    <t>Construção e Ampliação de Unidades de Saúde</t>
  </si>
  <si>
    <t>03.0101.10.301.0052.2.100</t>
  </si>
  <si>
    <t>Manutenção do RH da ESF</t>
  </si>
  <si>
    <t>03.0101.10.301.0052.2.102</t>
  </si>
  <si>
    <t>Manutenção do Prog. Agentes Comunitários</t>
  </si>
  <si>
    <t>03.0101.10.301.0052.2.103</t>
  </si>
  <si>
    <t>Manutenção dos programas Prioritários de Saúde Pública</t>
  </si>
  <si>
    <t>Manutenção das atividades do Hospital Municipal</t>
  </si>
  <si>
    <t>03.0101.10.302.0053.2.110</t>
  </si>
  <si>
    <t>Abastecimento das Unidades de Saúde</t>
  </si>
  <si>
    <t>03.0101.10.302.0053.2.111</t>
  </si>
  <si>
    <t>Conservação das Unidades de Saúde</t>
  </si>
  <si>
    <t>03.0101.10.303.0054.2.112</t>
  </si>
  <si>
    <t>Manutenção da Assistência Farmacêutica</t>
  </si>
  <si>
    <t>03.0101.10.304.0055.2.133</t>
  </si>
  <si>
    <t>Ações estruturantes de vigilância</t>
  </si>
  <si>
    <t>03.0101.10.304.0129.2.292</t>
  </si>
  <si>
    <t>Subvenção a Associação Protetora dos Animais</t>
  </si>
  <si>
    <t>3350.43.00</t>
  </si>
  <si>
    <t>Subvenções Sociais</t>
  </si>
  <si>
    <t>04.0202.08.244.0064.2.182</t>
  </si>
  <si>
    <t>Fundo Assistência Social</t>
  </si>
  <si>
    <t>3190.04.00</t>
  </si>
  <si>
    <t>Contratação por Tempo Determinado</t>
  </si>
  <si>
    <t>08.0101.04.122.0031.2.289</t>
  </si>
  <si>
    <t>Fundo da Pesca</t>
  </si>
  <si>
    <t>Festa do dia do pescador</t>
  </si>
  <si>
    <t>08.0101.08.331.0058.2.290</t>
  </si>
  <si>
    <t>Auxílio ao pescador artesanal</t>
  </si>
  <si>
    <t>3390.48.00</t>
  </si>
  <si>
    <t>Outros Auxílios Financeiros a Pessoas Físicas</t>
  </si>
  <si>
    <t>08.0101.18.541.0030.1.007</t>
  </si>
  <si>
    <t>Criar unidades de conservação</t>
  </si>
  <si>
    <t>08.0101.18.541.0031.2.056</t>
  </si>
  <si>
    <t>Maricultura</t>
  </si>
  <si>
    <t>08.0101.18.541.0150.2.291</t>
  </si>
  <si>
    <t>Construção da Estrutura - Estaleiro</t>
  </si>
  <si>
    <t>08.0101.18.543.0031.2.057</t>
  </si>
  <si>
    <t>Recifes e corais artificiais</t>
  </si>
  <si>
    <t>08.0101.23.691.0031.2.126</t>
  </si>
  <si>
    <t>Entreposto de Pesca</t>
  </si>
  <si>
    <t>08.0101.23.695.0031.1.008</t>
  </si>
  <si>
    <t>Ampliação e construçao de piers</t>
  </si>
  <si>
    <t>09.0101.08.241.0057.2.202</t>
  </si>
  <si>
    <t>Fundo do Idoso</t>
  </si>
  <si>
    <t>Manutenção e Operacionalização do CCI</t>
  </si>
  <si>
    <t>09.0101.08.241.0118.2.157</t>
  </si>
  <si>
    <t>Ações para o Envelhecimento Saudável</t>
  </si>
  <si>
    <t>09.0101.08.241.0122.2.161</t>
  </si>
  <si>
    <t>Campanhas e Eventos - Idoso</t>
  </si>
  <si>
    <t>09.0101.08.241.0134.2.162</t>
  </si>
  <si>
    <t>Manutenção e Operacionalização do CMDI</t>
  </si>
  <si>
    <t>Total</t>
  </si>
  <si>
    <t>VENCIM. VANT.Fixas outros</t>
  </si>
  <si>
    <t>VENCIM.VANT.Fixas Pessoal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</si>
</sst>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$-416]\ * #,##0.00_-;\-[$R$-416]\ * #,##0.00_-;_-[$R$-416]\ * &quot;-&quot;??_-;_-@_-"/>
    <numFmt numFmtId="165" formatCode="&quot;R$&quot;\ #,##0.00;[Red]\-&quot;R$&quot;\ 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5"/>
  <sheetViews>
    <sheetView tabSelected="1" workbookViewId="0">
      <selection activeCell="J15" sqref="J15"/>
    </sheetView>
  </sheetViews>
  <sheetFormatPr defaultRowHeight="11.25" x14ac:dyDescent="0.2"/>
  <cols>
    <col min="1" max="1" width="17.7109375" style="1" customWidth="1"/>
    <col min="2" max="2" width="17.28515625" style="1" customWidth="1"/>
    <col min="3" max="3" width="37" style="1" customWidth="1"/>
    <col min="4" max="4" width="10" style="1" bestFit="1" customWidth="1"/>
    <col min="5" max="5" width="27.85546875" style="2" customWidth="1"/>
    <col min="6" max="6" width="6.28515625" style="1" customWidth="1"/>
    <col min="7" max="7" width="15.28515625" style="1" bestFit="1" customWidth="1"/>
    <col min="8" max="16384" width="9.140625" style="2"/>
  </cols>
  <sheetData>
    <row r="2" spans="1:7" x14ac:dyDescent="0.2">
      <c r="A2" s="4"/>
      <c r="B2" s="4"/>
      <c r="C2" s="4"/>
      <c r="D2" s="4"/>
      <c r="E2" s="5"/>
      <c r="F2" s="4"/>
      <c r="G2" s="4"/>
    </row>
    <row r="3" spans="1:7" ht="18" x14ac:dyDescent="0.25">
      <c r="A3" s="33" t="s">
        <v>0</v>
      </c>
      <c r="B3" s="4"/>
      <c r="C3" s="3" t="s">
        <v>1</v>
      </c>
      <c r="D3" s="4"/>
      <c r="E3" s="5"/>
      <c r="F3" s="4"/>
      <c r="G3" s="4"/>
    </row>
    <row r="4" spans="1:7" x14ac:dyDescent="0.2">
      <c r="A4" s="4"/>
      <c r="B4" s="6"/>
      <c r="C4" s="4"/>
      <c r="D4" s="4"/>
      <c r="E4" s="5"/>
      <c r="F4" s="4"/>
      <c r="G4" s="4"/>
    </row>
    <row r="5" spans="1:7" ht="12.75" thickBot="1" x14ac:dyDescent="0.25">
      <c r="A5" s="31" t="s">
        <v>2</v>
      </c>
      <c r="B5" s="4"/>
      <c r="C5" s="4"/>
      <c r="D5" s="4"/>
      <c r="E5" s="5"/>
      <c r="F5" s="4"/>
      <c r="G5" s="4"/>
    </row>
    <row r="6" spans="1:7" ht="12" thickBot="1" x14ac:dyDescent="0.25">
      <c r="A6" s="7" t="s">
        <v>3</v>
      </c>
      <c r="B6" s="7" t="s">
        <v>4</v>
      </c>
      <c r="C6" s="7" t="s">
        <v>5</v>
      </c>
      <c r="D6" s="8" t="s">
        <v>6</v>
      </c>
      <c r="E6" s="8" t="s">
        <v>5</v>
      </c>
      <c r="F6" s="8" t="s">
        <v>7</v>
      </c>
      <c r="G6" s="8" t="s">
        <v>8</v>
      </c>
    </row>
    <row r="7" spans="1:7" ht="12" thickBot="1" x14ac:dyDescent="0.25">
      <c r="A7" s="9" t="s">
        <v>9</v>
      </c>
      <c r="B7" s="9" t="s">
        <v>10</v>
      </c>
      <c r="C7" s="10" t="s">
        <v>11</v>
      </c>
      <c r="D7" s="9">
        <v>31901199</v>
      </c>
      <c r="E7" s="10" t="s">
        <v>157</v>
      </c>
      <c r="F7" s="9">
        <v>0</v>
      </c>
      <c r="G7" s="11">
        <v>4885735.08</v>
      </c>
    </row>
    <row r="8" spans="1:7" ht="12" thickBot="1" x14ac:dyDescent="0.25">
      <c r="A8" s="9" t="s">
        <v>12</v>
      </c>
      <c r="B8" s="9" t="s">
        <v>13</v>
      </c>
      <c r="C8" s="10" t="s">
        <v>14</v>
      </c>
      <c r="D8" s="9">
        <v>31901100</v>
      </c>
      <c r="E8" s="10" t="s">
        <v>158</v>
      </c>
      <c r="F8" s="9">
        <v>0</v>
      </c>
      <c r="G8" s="11">
        <v>2338996.6800000002</v>
      </c>
    </row>
    <row r="9" spans="1:7" ht="12" thickBot="1" x14ac:dyDescent="0.25">
      <c r="A9" s="4"/>
      <c r="B9" s="4"/>
      <c r="C9" s="5"/>
      <c r="D9" s="4"/>
      <c r="E9" s="5"/>
      <c r="F9" s="4"/>
      <c r="G9" s="12">
        <f>SUM(G7:G8)</f>
        <v>7224731.7599999998</v>
      </c>
    </row>
    <row r="10" spans="1:7" x14ac:dyDescent="0.2">
      <c r="A10" s="4"/>
      <c r="B10" s="4"/>
      <c r="C10" s="5"/>
      <c r="D10" s="4"/>
      <c r="E10" s="5"/>
      <c r="F10" s="4"/>
      <c r="G10" s="4"/>
    </row>
    <row r="11" spans="1:7" ht="12.75" thickBot="1" x14ac:dyDescent="0.25">
      <c r="A11" s="32" t="s">
        <v>15</v>
      </c>
      <c r="B11" s="4"/>
      <c r="C11" s="5"/>
      <c r="D11" s="4"/>
      <c r="E11" s="5"/>
      <c r="F11" s="4"/>
      <c r="G11" s="4"/>
    </row>
    <row r="12" spans="1:7" ht="12" thickBot="1" x14ac:dyDescent="0.25">
      <c r="A12" s="7" t="s">
        <v>3</v>
      </c>
      <c r="B12" s="13" t="s">
        <v>4</v>
      </c>
      <c r="C12" s="14" t="s">
        <v>5</v>
      </c>
      <c r="D12" s="15" t="s">
        <v>6</v>
      </c>
      <c r="E12" s="15" t="s">
        <v>5</v>
      </c>
      <c r="F12" s="15" t="s">
        <v>7</v>
      </c>
      <c r="G12" s="15" t="s">
        <v>16</v>
      </c>
    </row>
    <row r="13" spans="1:7" ht="12" thickBot="1" x14ac:dyDescent="0.25">
      <c r="A13" s="16" t="s">
        <v>17</v>
      </c>
      <c r="B13" s="17" t="s">
        <v>18</v>
      </c>
      <c r="C13" s="18" t="s">
        <v>19</v>
      </c>
      <c r="D13" s="17" t="s">
        <v>20</v>
      </c>
      <c r="E13" s="18" t="s">
        <v>21</v>
      </c>
      <c r="F13" s="19">
        <v>0</v>
      </c>
      <c r="G13" s="20">
        <v>50</v>
      </c>
    </row>
    <row r="14" spans="1:7" ht="12" thickBot="1" x14ac:dyDescent="0.25">
      <c r="A14" s="16" t="s">
        <v>22</v>
      </c>
      <c r="B14" s="17" t="s">
        <v>23</v>
      </c>
      <c r="C14" s="18" t="s">
        <v>24</v>
      </c>
      <c r="D14" s="17" t="s">
        <v>20</v>
      </c>
      <c r="E14" s="18" t="s">
        <v>21</v>
      </c>
      <c r="F14" s="19">
        <v>0</v>
      </c>
      <c r="G14" s="20">
        <v>1000</v>
      </c>
    </row>
    <row r="15" spans="1:7" ht="12" thickBot="1" x14ac:dyDescent="0.25">
      <c r="A15" s="16" t="s">
        <v>22</v>
      </c>
      <c r="B15" s="17" t="s">
        <v>23</v>
      </c>
      <c r="C15" s="18" t="s">
        <v>24</v>
      </c>
      <c r="D15" s="17" t="s">
        <v>25</v>
      </c>
      <c r="E15" s="18" t="s">
        <v>21</v>
      </c>
      <c r="F15" s="19">
        <v>0</v>
      </c>
      <c r="G15" s="20">
        <v>1000</v>
      </c>
    </row>
    <row r="16" spans="1:7" ht="12" thickBot="1" x14ac:dyDescent="0.25">
      <c r="A16" s="16" t="s">
        <v>26</v>
      </c>
      <c r="B16" s="17" t="s">
        <v>23</v>
      </c>
      <c r="C16" s="18" t="s">
        <v>27</v>
      </c>
      <c r="D16" s="17" t="s">
        <v>28</v>
      </c>
      <c r="E16" s="18" t="s">
        <v>29</v>
      </c>
      <c r="F16" s="19">
        <v>0</v>
      </c>
      <c r="G16" s="21">
        <v>3000</v>
      </c>
    </row>
    <row r="17" spans="1:7" ht="12" thickBot="1" x14ac:dyDescent="0.25">
      <c r="A17" s="16" t="s">
        <v>30</v>
      </c>
      <c r="B17" s="17" t="s">
        <v>23</v>
      </c>
      <c r="C17" s="18" t="s">
        <v>31</v>
      </c>
      <c r="D17" s="17" t="s">
        <v>32</v>
      </c>
      <c r="E17" s="18" t="s">
        <v>33</v>
      </c>
      <c r="F17" s="19">
        <v>0</v>
      </c>
      <c r="G17" s="21">
        <v>2000</v>
      </c>
    </row>
    <row r="18" spans="1:7" ht="12" thickBot="1" x14ac:dyDescent="0.25">
      <c r="A18" s="16" t="s">
        <v>34</v>
      </c>
      <c r="B18" s="17" t="s">
        <v>35</v>
      </c>
      <c r="C18" s="18" t="s">
        <v>36</v>
      </c>
      <c r="D18" s="19" t="s">
        <v>37</v>
      </c>
      <c r="E18" s="22" t="s">
        <v>38</v>
      </c>
      <c r="F18" s="19">
        <v>0</v>
      </c>
      <c r="G18" s="21">
        <v>22546.85</v>
      </c>
    </row>
    <row r="19" spans="1:7" ht="12" thickBot="1" x14ac:dyDescent="0.25">
      <c r="A19" s="16" t="s">
        <v>34</v>
      </c>
      <c r="B19" s="17" t="s">
        <v>35</v>
      </c>
      <c r="C19" s="18" t="s">
        <v>36</v>
      </c>
      <c r="D19" s="19" t="s">
        <v>39</v>
      </c>
      <c r="E19" s="22" t="s">
        <v>40</v>
      </c>
      <c r="F19" s="19">
        <v>0</v>
      </c>
      <c r="G19" s="21">
        <v>9000</v>
      </c>
    </row>
    <row r="20" spans="1:7" ht="12" thickBot="1" x14ac:dyDescent="0.25">
      <c r="A20" s="16" t="s">
        <v>41</v>
      </c>
      <c r="B20" s="17" t="s">
        <v>35</v>
      </c>
      <c r="C20" s="18" t="s">
        <v>42</v>
      </c>
      <c r="D20" s="19" t="s">
        <v>43</v>
      </c>
      <c r="E20" s="22" t="s">
        <v>40</v>
      </c>
      <c r="F20" s="19">
        <v>0</v>
      </c>
      <c r="G20" s="21">
        <v>552331.26</v>
      </c>
    </row>
    <row r="21" spans="1:7" ht="12" thickBot="1" x14ac:dyDescent="0.25">
      <c r="A21" s="16" t="s">
        <v>44</v>
      </c>
      <c r="B21" s="17" t="s">
        <v>45</v>
      </c>
      <c r="C21" s="18" t="s">
        <v>46</v>
      </c>
      <c r="D21" s="19" t="s">
        <v>39</v>
      </c>
      <c r="E21" s="22" t="s">
        <v>40</v>
      </c>
      <c r="F21" s="19">
        <v>0</v>
      </c>
      <c r="G21" s="21">
        <v>22500</v>
      </c>
    </row>
    <row r="22" spans="1:7" ht="12" thickBot="1" x14ac:dyDescent="0.25">
      <c r="A22" s="16" t="s">
        <v>44</v>
      </c>
      <c r="B22" s="17" t="s">
        <v>45</v>
      </c>
      <c r="C22" s="18" t="s">
        <v>46</v>
      </c>
      <c r="D22" s="19" t="s">
        <v>47</v>
      </c>
      <c r="E22" s="22" t="s">
        <v>48</v>
      </c>
      <c r="F22" s="19">
        <v>0</v>
      </c>
      <c r="G22" s="21">
        <v>50000</v>
      </c>
    </row>
    <row r="23" spans="1:7" ht="12" thickBot="1" x14ac:dyDescent="0.25">
      <c r="A23" s="16" t="s">
        <v>49</v>
      </c>
      <c r="B23" s="17" t="s">
        <v>45</v>
      </c>
      <c r="C23" s="18" t="s">
        <v>50</v>
      </c>
      <c r="D23" s="19" t="s">
        <v>32</v>
      </c>
      <c r="E23" s="22" t="s">
        <v>33</v>
      </c>
      <c r="F23" s="19">
        <v>0</v>
      </c>
      <c r="G23" s="21">
        <v>11000</v>
      </c>
    </row>
    <row r="24" spans="1:7" ht="12" thickBot="1" x14ac:dyDescent="0.25">
      <c r="A24" s="16" t="s">
        <v>49</v>
      </c>
      <c r="B24" s="17" t="s">
        <v>45</v>
      </c>
      <c r="C24" s="18" t="s">
        <v>50</v>
      </c>
      <c r="D24" s="19" t="s">
        <v>39</v>
      </c>
      <c r="E24" s="22" t="s">
        <v>40</v>
      </c>
      <c r="F24" s="19">
        <v>0</v>
      </c>
      <c r="G24" s="21">
        <v>25000</v>
      </c>
    </row>
    <row r="25" spans="1:7" ht="12" thickBot="1" x14ac:dyDescent="0.25">
      <c r="A25" s="16" t="s">
        <v>49</v>
      </c>
      <c r="B25" s="17" t="s">
        <v>45</v>
      </c>
      <c r="C25" s="18" t="s">
        <v>50</v>
      </c>
      <c r="D25" s="19" t="s">
        <v>51</v>
      </c>
      <c r="E25" s="22" t="s">
        <v>52</v>
      </c>
      <c r="F25" s="19">
        <v>0</v>
      </c>
      <c r="G25" s="21">
        <v>90000</v>
      </c>
    </row>
    <row r="26" spans="1:7" ht="12" thickBot="1" x14ac:dyDescent="0.25">
      <c r="A26" s="16" t="s">
        <v>49</v>
      </c>
      <c r="B26" s="17" t="s">
        <v>45</v>
      </c>
      <c r="C26" s="18" t="s">
        <v>50</v>
      </c>
      <c r="D26" s="17" t="s">
        <v>47</v>
      </c>
      <c r="E26" s="18" t="s">
        <v>48</v>
      </c>
      <c r="F26" s="19">
        <v>0</v>
      </c>
      <c r="G26" s="21">
        <v>22500</v>
      </c>
    </row>
    <row r="27" spans="1:7" ht="12" thickBot="1" x14ac:dyDescent="0.25">
      <c r="A27" s="23" t="s">
        <v>53</v>
      </c>
      <c r="B27" s="19" t="s">
        <v>45</v>
      </c>
      <c r="C27" s="22" t="s">
        <v>54</v>
      </c>
      <c r="D27" s="17" t="s">
        <v>37</v>
      </c>
      <c r="E27" s="18" t="s">
        <v>38</v>
      </c>
      <c r="F27" s="19">
        <v>0</v>
      </c>
      <c r="G27" s="21">
        <v>22500</v>
      </c>
    </row>
    <row r="28" spans="1:7" ht="12" thickBot="1" x14ac:dyDescent="0.25">
      <c r="A28" s="23" t="s">
        <v>53</v>
      </c>
      <c r="B28" s="19" t="s">
        <v>45</v>
      </c>
      <c r="C28" s="22" t="s">
        <v>54</v>
      </c>
      <c r="D28" s="17" t="s">
        <v>51</v>
      </c>
      <c r="E28" s="18" t="s">
        <v>52</v>
      </c>
      <c r="F28" s="19">
        <v>0</v>
      </c>
      <c r="G28" s="21">
        <v>90000</v>
      </c>
    </row>
    <row r="29" spans="1:7" ht="12" thickBot="1" x14ac:dyDescent="0.25">
      <c r="A29" s="16" t="s">
        <v>55</v>
      </c>
      <c r="B29" s="17" t="s">
        <v>45</v>
      </c>
      <c r="C29" s="18" t="s">
        <v>56</v>
      </c>
      <c r="D29" s="17" t="s">
        <v>51</v>
      </c>
      <c r="E29" s="18" t="s">
        <v>52</v>
      </c>
      <c r="F29" s="19">
        <v>0</v>
      </c>
      <c r="G29" s="21">
        <v>100000</v>
      </c>
    </row>
    <row r="30" spans="1:7" ht="12" thickBot="1" x14ac:dyDescent="0.25">
      <c r="A30" s="16" t="s">
        <v>57</v>
      </c>
      <c r="B30" s="17" t="s">
        <v>45</v>
      </c>
      <c r="C30" s="24" t="s">
        <v>58</v>
      </c>
      <c r="D30" s="17" t="s">
        <v>39</v>
      </c>
      <c r="E30" s="18" t="s">
        <v>40</v>
      </c>
      <c r="F30" s="19">
        <v>0</v>
      </c>
      <c r="G30" s="21">
        <v>150000</v>
      </c>
    </row>
    <row r="31" spans="1:7" ht="12" thickBot="1" x14ac:dyDescent="0.25">
      <c r="A31" s="16" t="s">
        <v>59</v>
      </c>
      <c r="B31" s="17" t="s">
        <v>60</v>
      </c>
      <c r="C31" s="18" t="s">
        <v>61</v>
      </c>
      <c r="D31" s="17" t="s">
        <v>20</v>
      </c>
      <c r="E31" s="18" t="s">
        <v>21</v>
      </c>
      <c r="F31" s="19">
        <v>0</v>
      </c>
      <c r="G31" s="21">
        <v>100</v>
      </c>
    </row>
    <row r="32" spans="1:7" ht="12" thickBot="1" x14ac:dyDescent="0.25">
      <c r="A32" s="16" t="s">
        <v>59</v>
      </c>
      <c r="B32" s="17" t="s">
        <v>60</v>
      </c>
      <c r="C32" s="18" t="s">
        <v>61</v>
      </c>
      <c r="D32" s="17" t="s">
        <v>25</v>
      </c>
      <c r="E32" s="18" t="s">
        <v>21</v>
      </c>
      <c r="F32" s="19">
        <v>0</v>
      </c>
      <c r="G32" s="21">
        <v>11196</v>
      </c>
    </row>
    <row r="33" spans="1:7" ht="12" thickBot="1" x14ac:dyDescent="0.25">
      <c r="A33" s="16" t="s">
        <v>62</v>
      </c>
      <c r="B33" s="17" t="s">
        <v>63</v>
      </c>
      <c r="C33" s="18" t="s">
        <v>64</v>
      </c>
      <c r="D33" s="17" t="s">
        <v>20</v>
      </c>
      <c r="E33" s="18" t="s">
        <v>21</v>
      </c>
      <c r="F33" s="19">
        <v>0</v>
      </c>
      <c r="G33" s="21">
        <v>500</v>
      </c>
    </row>
    <row r="34" spans="1:7" ht="12" thickBot="1" x14ac:dyDescent="0.25">
      <c r="A34" s="16" t="s">
        <v>65</v>
      </c>
      <c r="B34" s="17" t="s">
        <v>66</v>
      </c>
      <c r="C34" s="18" t="s">
        <v>67</v>
      </c>
      <c r="D34" s="17" t="s">
        <v>68</v>
      </c>
      <c r="E34" s="18" t="s">
        <v>69</v>
      </c>
      <c r="F34" s="19">
        <v>0</v>
      </c>
      <c r="G34" s="21">
        <v>1250</v>
      </c>
    </row>
    <row r="35" spans="1:7" ht="12" thickBot="1" x14ac:dyDescent="0.25">
      <c r="A35" s="16" t="s">
        <v>65</v>
      </c>
      <c r="B35" s="17" t="s">
        <v>66</v>
      </c>
      <c r="C35" s="18" t="s">
        <v>67</v>
      </c>
      <c r="D35" s="17" t="s">
        <v>28</v>
      </c>
      <c r="E35" s="18" t="s">
        <v>29</v>
      </c>
      <c r="F35" s="19">
        <v>0</v>
      </c>
      <c r="G35" s="21">
        <v>1250</v>
      </c>
    </row>
    <row r="36" spans="1:7" ht="12" thickBot="1" x14ac:dyDescent="0.25">
      <c r="A36" s="16" t="s">
        <v>70</v>
      </c>
      <c r="B36" s="17" t="s">
        <v>66</v>
      </c>
      <c r="C36" s="24" t="s">
        <v>71</v>
      </c>
      <c r="D36" s="25" t="s">
        <v>72</v>
      </c>
      <c r="E36" s="18" t="s">
        <v>73</v>
      </c>
      <c r="F36" s="19">
        <v>0</v>
      </c>
      <c r="G36" s="21">
        <v>5817.27</v>
      </c>
    </row>
    <row r="37" spans="1:7" ht="12" thickBot="1" x14ac:dyDescent="0.25">
      <c r="A37" s="16" t="s">
        <v>74</v>
      </c>
      <c r="B37" s="17" t="s">
        <v>66</v>
      </c>
      <c r="C37" s="18" t="s">
        <v>75</v>
      </c>
      <c r="D37" s="17" t="s">
        <v>76</v>
      </c>
      <c r="E37" s="18" t="s">
        <v>77</v>
      </c>
      <c r="F37" s="19">
        <v>0</v>
      </c>
      <c r="G37" s="21">
        <v>1500</v>
      </c>
    </row>
    <row r="38" spans="1:7" ht="12" thickBot="1" x14ac:dyDescent="0.25">
      <c r="A38" s="16" t="s">
        <v>78</v>
      </c>
      <c r="B38" s="17" t="s">
        <v>66</v>
      </c>
      <c r="C38" s="18" t="s">
        <v>79</v>
      </c>
      <c r="D38" s="17" t="s">
        <v>37</v>
      </c>
      <c r="E38" s="18" t="s">
        <v>38</v>
      </c>
      <c r="F38" s="19">
        <v>0</v>
      </c>
      <c r="G38" s="19" t="s">
        <v>80</v>
      </c>
    </row>
    <row r="39" spans="1:7" ht="12" thickBot="1" x14ac:dyDescent="0.25">
      <c r="A39" s="16" t="s">
        <v>81</v>
      </c>
      <c r="B39" s="17" t="s">
        <v>66</v>
      </c>
      <c r="C39" s="18" t="s">
        <v>82</v>
      </c>
      <c r="D39" s="17" t="s">
        <v>83</v>
      </c>
      <c r="E39" s="18" t="s">
        <v>77</v>
      </c>
      <c r="F39" s="19">
        <v>0</v>
      </c>
      <c r="G39" s="21">
        <v>3750</v>
      </c>
    </row>
    <row r="40" spans="1:7" ht="12" thickBot="1" x14ac:dyDescent="0.25">
      <c r="A40" s="16" t="s">
        <v>84</v>
      </c>
      <c r="B40" s="17" t="s">
        <v>85</v>
      </c>
      <c r="C40" s="18" t="s">
        <v>86</v>
      </c>
      <c r="D40" s="17" t="s">
        <v>20</v>
      </c>
      <c r="E40" s="18" t="s">
        <v>21</v>
      </c>
      <c r="F40" s="19">
        <v>0</v>
      </c>
      <c r="G40" s="21">
        <v>3000</v>
      </c>
    </row>
    <row r="41" spans="1:7" ht="12" thickBot="1" x14ac:dyDescent="0.25">
      <c r="A41" s="16" t="s">
        <v>84</v>
      </c>
      <c r="B41" s="17" t="s">
        <v>85</v>
      </c>
      <c r="C41" s="18" t="s">
        <v>86</v>
      </c>
      <c r="D41" s="17" t="s">
        <v>32</v>
      </c>
      <c r="E41" s="18" t="s">
        <v>33</v>
      </c>
      <c r="F41" s="19">
        <v>0</v>
      </c>
      <c r="G41" s="21">
        <v>5000</v>
      </c>
    </row>
    <row r="42" spans="1:7" ht="12" thickBot="1" x14ac:dyDescent="0.25">
      <c r="A42" s="16" t="s">
        <v>84</v>
      </c>
      <c r="B42" s="17" t="s">
        <v>85</v>
      </c>
      <c r="C42" s="24" t="s">
        <v>86</v>
      </c>
      <c r="D42" s="17" t="s">
        <v>87</v>
      </c>
      <c r="E42" s="18" t="s">
        <v>88</v>
      </c>
      <c r="F42" s="19">
        <v>0</v>
      </c>
      <c r="G42" s="21">
        <v>2000</v>
      </c>
    </row>
    <row r="43" spans="1:7" ht="12" thickBot="1" x14ac:dyDescent="0.25">
      <c r="A43" s="16" t="s">
        <v>89</v>
      </c>
      <c r="B43" s="26" t="s">
        <v>90</v>
      </c>
      <c r="C43" s="24" t="s">
        <v>91</v>
      </c>
      <c r="D43" s="26" t="s">
        <v>20</v>
      </c>
      <c r="E43" s="24" t="s">
        <v>21</v>
      </c>
      <c r="F43" s="19">
        <v>0</v>
      </c>
      <c r="G43" s="21">
        <v>1000</v>
      </c>
    </row>
    <row r="44" spans="1:7" ht="12" thickBot="1" x14ac:dyDescent="0.25">
      <c r="A44" s="16" t="s">
        <v>89</v>
      </c>
      <c r="B44" s="27" t="s">
        <v>90</v>
      </c>
      <c r="C44" s="24" t="s">
        <v>91</v>
      </c>
      <c r="D44" s="17" t="s">
        <v>25</v>
      </c>
      <c r="E44" s="18" t="s">
        <v>21</v>
      </c>
      <c r="F44" s="19">
        <v>0</v>
      </c>
      <c r="G44" s="21">
        <v>10000</v>
      </c>
    </row>
    <row r="45" spans="1:7" ht="12" thickBot="1" x14ac:dyDescent="0.25">
      <c r="A45" s="16" t="s">
        <v>92</v>
      </c>
      <c r="B45" s="27" t="s">
        <v>93</v>
      </c>
      <c r="C45" s="24" t="s">
        <v>94</v>
      </c>
      <c r="D45" s="17" t="s">
        <v>20</v>
      </c>
      <c r="E45" s="18" t="s">
        <v>21</v>
      </c>
      <c r="F45" s="19">
        <v>0</v>
      </c>
      <c r="G45" s="21">
        <v>300</v>
      </c>
    </row>
    <row r="46" spans="1:7" ht="12" thickBot="1" x14ac:dyDescent="0.25">
      <c r="A46" s="16" t="s">
        <v>92</v>
      </c>
      <c r="B46" s="27" t="s">
        <v>93</v>
      </c>
      <c r="C46" s="24" t="s">
        <v>94</v>
      </c>
      <c r="D46" s="17" t="s">
        <v>39</v>
      </c>
      <c r="E46" s="18" t="s">
        <v>40</v>
      </c>
      <c r="F46" s="19">
        <v>0</v>
      </c>
      <c r="G46" s="21">
        <v>10000</v>
      </c>
    </row>
    <row r="47" spans="1:7" ht="12" thickBot="1" x14ac:dyDescent="0.25">
      <c r="A47" s="16" t="s">
        <v>95</v>
      </c>
      <c r="B47" s="17" t="s">
        <v>96</v>
      </c>
      <c r="C47" s="24" t="s">
        <v>19</v>
      </c>
      <c r="D47" s="17" t="s">
        <v>20</v>
      </c>
      <c r="E47" s="18" t="s">
        <v>21</v>
      </c>
      <c r="F47" s="19">
        <v>0</v>
      </c>
      <c r="G47" s="21">
        <v>250</v>
      </c>
    </row>
    <row r="48" spans="1:7" ht="12" thickBot="1" x14ac:dyDescent="0.25">
      <c r="A48" s="16" t="s">
        <v>95</v>
      </c>
      <c r="B48" s="17" t="s">
        <v>96</v>
      </c>
      <c r="C48" s="24" t="s">
        <v>19</v>
      </c>
      <c r="D48" s="17" t="s">
        <v>72</v>
      </c>
      <c r="E48" s="18" t="s">
        <v>73</v>
      </c>
      <c r="F48" s="19">
        <v>0</v>
      </c>
      <c r="G48" s="21">
        <v>2500</v>
      </c>
    </row>
    <row r="49" spans="1:7" ht="12" thickBot="1" x14ac:dyDescent="0.25">
      <c r="A49" s="16" t="s">
        <v>95</v>
      </c>
      <c r="B49" s="17" t="s">
        <v>96</v>
      </c>
      <c r="C49" s="28" t="s">
        <v>19</v>
      </c>
      <c r="D49" s="17" t="s">
        <v>97</v>
      </c>
      <c r="E49" s="18" t="s">
        <v>98</v>
      </c>
      <c r="F49" s="19">
        <v>0</v>
      </c>
      <c r="G49" s="21">
        <v>1250</v>
      </c>
    </row>
    <row r="50" spans="1:7" ht="12" thickBot="1" x14ac:dyDescent="0.25">
      <c r="A50" s="16" t="s">
        <v>95</v>
      </c>
      <c r="B50" s="17" t="s">
        <v>96</v>
      </c>
      <c r="C50" s="24" t="s">
        <v>19</v>
      </c>
      <c r="D50" s="17" t="s">
        <v>99</v>
      </c>
      <c r="E50" s="18" t="s">
        <v>100</v>
      </c>
      <c r="F50" s="19">
        <v>0</v>
      </c>
      <c r="G50" s="21">
        <v>1250</v>
      </c>
    </row>
    <row r="51" spans="1:7" ht="12" thickBot="1" x14ac:dyDescent="0.25">
      <c r="A51" s="16" t="s">
        <v>95</v>
      </c>
      <c r="B51" s="17" t="s">
        <v>96</v>
      </c>
      <c r="C51" s="24" t="s">
        <v>19</v>
      </c>
      <c r="D51" s="17" t="s">
        <v>37</v>
      </c>
      <c r="E51" s="18" t="s">
        <v>38</v>
      </c>
      <c r="F51" s="19">
        <v>0</v>
      </c>
      <c r="G51" s="21">
        <v>75000</v>
      </c>
    </row>
    <row r="52" spans="1:7" ht="12" thickBot="1" x14ac:dyDescent="0.25">
      <c r="A52" s="16" t="s">
        <v>95</v>
      </c>
      <c r="B52" s="17" t="s">
        <v>96</v>
      </c>
      <c r="C52" s="24" t="s">
        <v>19</v>
      </c>
      <c r="D52" s="17" t="s">
        <v>39</v>
      </c>
      <c r="E52" s="18" t="s">
        <v>40</v>
      </c>
      <c r="F52" s="19">
        <v>0</v>
      </c>
      <c r="G52" s="21">
        <v>1000000</v>
      </c>
    </row>
    <row r="53" spans="1:7" ht="12" thickBot="1" x14ac:dyDescent="0.25">
      <c r="A53" s="16" t="s">
        <v>101</v>
      </c>
      <c r="B53" s="17" t="s">
        <v>96</v>
      </c>
      <c r="C53" s="18" t="s">
        <v>102</v>
      </c>
      <c r="D53" s="17" t="s">
        <v>39</v>
      </c>
      <c r="E53" s="18" t="s">
        <v>40</v>
      </c>
      <c r="F53" s="19">
        <v>0</v>
      </c>
      <c r="G53" s="21">
        <v>100000</v>
      </c>
    </row>
    <row r="54" spans="1:7" ht="12" thickBot="1" x14ac:dyDescent="0.25">
      <c r="A54" s="16" t="s">
        <v>103</v>
      </c>
      <c r="B54" s="17" t="s">
        <v>96</v>
      </c>
      <c r="C54" s="18" t="s">
        <v>104</v>
      </c>
      <c r="D54" s="17" t="s">
        <v>51</v>
      </c>
      <c r="E54" s="18" t="s">
        <v>52</v>
      </c>
      <c r="F54" s="19">
        <v>0</v>
      </c>
      <c r="G54" s="21">
        <v>380000</v>
      </c>
    </row>
    <row r="55" spans="1:7" ht="12" thickBot="1" x14ac:dyDescent="0.25">
      <c r="A55" s="16" t="s">
        <v>105</v>
      </c>
      <c r="B55" s="17" t="s">
        <v>96</v>
      </c>
      <c r="C55" s="18" t="s">
        <v>106</v>
      </c>
      <c r="D55" s="17" t="s">
        <v>20</v>
      </c>
      <c r="E55" s="18" t="s">
        <v>21</v>
      </c>
      <c r="F55" s="19">
        <v>0</v>
      </c>
      <c r="G55" s="21">
        <v>404.14</v>
      </c>
    </row>
    <row r="56" spans="1:7" ht="12" thickBot="1" x14ac:dyDescent="0.25">
      <c r="A56" s="16" t="s">
        <v>107</v>
      </c>
      <c r="B56" s="17" t="s">
        <v>96</v>
      </c>
      <c r="C56" s="18" t="s">
        <v>108</v>
      </c>
      <c r="D56" s="17" t="s">
        <v>20</v>
      </c>
      <c r="E56" s="18" t="s">
        <v>21</v>
      </c>
      <c r="F56" s="19">
        <v>0</v>
      </c>
      <c r="G56" s="21">
        <v>1972.28</v>
      </c>
    </row>
    <row r="57" spans="1:7" ht="12" thickBot="1" x14ac:dyDescent="0.25">
      <c r="A57" s="16" t="s">
        <v>109</v>
      </c>
      <c r="B57" s="17" t="s">
        <v>96</v>
      </c>
      <c r="C57" s="18" t="s">
        <v>110</v>
      </c>
      <c r="D57" s="17" t="s">
        <v>37</v>
      </c>
      <c r="E57" s="18" t="s">
        <v>38</v>
      </c>
      <c r="F57" s="19">
        <v>0</v>
      </c>
      <c r="G57" s="21">
        <v>92500</v>
      </c>
    </row>
    <row r="58" spans="1:7" ht="12" thickBot="1" x14ac:dyDescent="0.25">
      <c r="A58" s="16" t="s">
        <v>109</v>
      </c>
      <c r="B58" s="17" t="s">
        <v>96</v>
      </c>
      <c r="C58" s="18" t="s">
        <v>110</v>
      </c>
      <c r="D58" s="17" t="s">
        <v>39</v>
      </c>
      <c r="E58" s="18" t="s">
        <v>40</v>
      </c>
      <c r="F58" s="19">
        <v>0</v>
      </c>
      <c r="G58" s="21">
        <v>80000</v>
      </c>
    </row>
    <row r="59" spans="1:7" ht="12" thickBot="1" x14ac:dyDescent="0.25">
      <c r="A59" s="16" t="s">
        <v>9</v>
      </c>
      <c r="B59" s="17" t="s">
        <v>96</v>
      </c>
      <c r="C59" s="18" t="s">
        <v>111</v>
      </c>
      <c r="D59" s="17" t="s">
        <v>37</v>
      </c>
      <c r="E59" s="18" t="s">
        <v>38</v>
      </c>
      <c r="F59" s="19">
        <v>0</v>
      </c>
      <c r="G59" s="21">
        <v>500000</v>
      </c>
    </row>
    <row r="60" spans="1:7" ht="12" thickBot="1" x14ac:dyDescent="0.25">
      <c r="A60" s="16" t="s">
        <v>9</v>
      </c>
      <c r="B60" s="17" t="s">
        <v>96</v>
      </c>
      <c r="C60" s="18" t="s">
        <v>111</v>
      </c>
      <c r="D60" s="17" t="s">
        <v>39</v>
      </c>
      <c r="E60" s="18" t="s">
        <v>40</v>
      </c>
      <c r="F60" s="19">
        <v>0</v>
      </c>
      <c r="G60" s="21">
        <v>660000</v>
      </c>
    </row>
    <row r="61" spans="1:7" ht="12" thickBot="1" x14ac:dyDescent="0.25">
      <c r="A61" s="16" t="s">
        <v>112</v>
      </c>
      <c r="B61" s="17" t="s">
        <v>96</v>
      </c>
      <c r="C61" s="18" t="s">
        <v>113</v>
      </c>
      <c r="D61" s="17" t="s">
        <v>37</v>
      </c>
      <c r="E61" s="18" t="s">
        <v>38</v>
      </c>
      <c r="F61" s="19">
        <v>0</v>
      </c>
      <c r="G61" s="21">
        <v>253000</v>
      </c>
    </row>
    <row r="62" spans="1:7" ht="12" thickBot="1" x14ac:dyDescent="0.25">
      <c r="A62" s="16" t="s">
        <v>112</v>
      </c>
      <c r="B62" s="17" t="s">
        <v>96</v>
      </c>
      <c r="C62" s="18" t="s">
        <v>113</v>
      </c>
      <c r="D62" s="17" t="s">
        <v>83</v>
      </c>
      <c r="E62" s="18" t="s">
        <v>21</v>
      </c>
      <c r="F62" s="19">
        <v>0</v>
      </c>
      <c r="G62" s="21">
        <v>137500</v>
      </c>
    </row>
    <row r="63" spans="1:7" ht="12" thickBot="1" x14ac:dyDescent="0.25">
      <c r="A63" s="16" t="s">
        <v>114</v>
      </c>
      <c r="B63" s="17" t="s">
        <v>96</v>
      </c>
      <c r="C63" s="18" t="s">
        <v>115</v>
      </c>
      <c r="D63" s="17" t="s">
        <v>39</v>
      </c>
      <c r="E63" s="18" t="s">
        <v>40</v>
      </c>
      <c r="F63" s="19">
        <v>0</v>
      </c>
      <c r="G63" s="21">
        <v>5000</v>
      </c>
    </row>
    <row r="64" spans="1:7" ht="12" thickBot="1" x14ac:dyDescent="0.25">
      <c r="A64" s="16" t="s">
        <v>116</v>
      </c>
      <c r="B64" s="17" t="s">
        <v>96</v>
      </c>
      <c r="C64" s="18" t="s">
        <v>117</v>
      </c>
      <c r="D64" s="17" t="s">
        <v>37</v>
      </c>
      <c r="E64" s="18" t="s">
        <v>38</v>
      </c>
      <c r="F64" s="19">
        <v>0</v>
      </c>
      <c r="G64" s="21">
        <v>1200000</v>
      </c>
    </row>
    <row r="65" spans="1:7" ht="12" thickBot="1" x14ac:dyDescent="0.25">
      <c r="A65" s="16" t="s">
        <v>118</v>
      </c>
      <c r="B65" s="17" t="s">
        <v>96</v>
      </c>
      <c r="C65" s="18" t="s">
        <v>119</v>
      </c>
      <c r="D65" s="17" t="s">
        <v>39</v>
      </c>
      <c r="E65" s="18" t="s">
        <v>40</v>
      </c>
      <c r="F65" s="19">
        <v>0</v>
      </c>
      <c r="G65" s="21">
        <v>90000</v>
      </c>
    </row>
    <row r="66" spans="1:7" ht="12" thickBot="1" x14ac:dyDescent="0.25">
      <c r="A66" s="16" t="s">
        <v>120</v>
      </c>
      <c r="B66" s="17" t="s">
        <v>96</v>
      </c>
      <c r="C66" s="18" t="s">
        <v>121</v>
      </c>
      <c r="D66" s="17" t="s">
        <v>122</v>
      </c>
      <c r="E66" s="18" t="s">
        <v>123</v>
      </c>
      <c r="F66" s="19">
        <v>0</v>
      </c>
      <c r="G66" s="21">
        <v>305108.65999999997</v>
      </c>
    </row>
    <row r="67" spans="1:7" ht="12" thickBot="1" x14ac:dyDescent="0.25">
      <c r="A67" s="16" t="s">
        <v>124</v>
      </c>
      <c r="B67" s="17" t="s">
        <v>125</v>
      </c>
      <c r="C67" s="18" t="s">
        <v>86</v>
      </c>
      <c r="D67" s="17" t="s">
        <v>126</v>
      </c>
      <c r="E67" s="18" t="s">
        <v>127</v>
      </c>
      <c r="F67" s="19">
        <v>0</v>
      </c>
      <c r="G67" s="21">
        <v>4620</v>
      </c>
    </row>
    <row r="68" spans="1:7" ht="12" thickBot="1" x14ac:dyDescent="0.25">
      <c r="A68" s="16" t="s">
        <v>124</v>
      </c>
      <c r="B68" s="17" t="s">
        <v>125</v>
      </c>
      <c r="C68" s="18" t="s">
        <v>86</v>
      </c>
      <c r="D68" s="17" t="s">
        <v>20</v>
      </c>
      <c r="E68" s="18" t="s">
        <v>21</v>
      </c>
      <c r="F68" s="19">
        <v>0</v>
      </c>
      <c r="G68" s="21">
        <v>1000</v>
      </c>
    </row>
    <row r="69" spans="1:7" ht="12" thickBot="1" x14ac:dyDescent="0.25">
      <c r="A69" s="16" t="s">
        <v>124</v>
      </c>
      <c r="B69" s="17" t="s">
        <v>125</v>
      </c>
      <c r="C69" s="18" t="s">
        <v>86</v>
      </c>
      <c r="D69" s="17" t="s">
        <v>87</v>
      </c>
      <c r="E69" s="18" t="s">
        <v>88</v>
      </c>
      <c r="F69" s="19">
        <v>0</v>
      </c>
      <c r="G69" s="21">
        <v>8500</v>
      </c>
    </row>
    <row r="70" spans="1:7" ht="12" thickBot="1" x14ac:dyDescent="0.25">
      <c r="A70" s="16" t="s">
        <v>128</v>
      </c>
      <c r="B70" s="17" t="s">
        <v>129</v>
      </c>
      <c r="C70" s="18" t="s">
        <v>130</v>
      </c>
      <c r="D70" s="17" t="s">
        <v>37</v>
      </c>
      <c r="E70" s="18" t="s">
        <v>38</v>
      </c>
      <c r="F70" s="19">
        <v>0</v>
      </c>
      <c r="G70" s="21">
        <v>11400</v>
      </c>
    </row>
    <row r="71" spans="1:7" ht="12" thickBot="1" x14ac:dyDescent="0.25">
      <c r="A71" s="16" t="s">
        <v>128</v>
      </c>
      <c r="B71" s="17" t="s">
        <v>129</v>
      </c>
      <c r="C71" s="18" t="s">
        <v>130</v>
      </c>
      <c r="D71" s="17" t="s">
        <v>39</v>
      </c>
      <c r="E71" s="18" t="s">
        <v>40</v>
      </c>
      <c r="F71" s="19">
        <v>0</v>
      </c>
      <c r="G71" s="21">
        <v>11498</v>
      </c>
    </row>
    <row r="72" spans="1:7" ht="12" thickBot="1" x14ac:dyDescent="0.25">
      <c r="A72" s="16" t="s">
        <v>131</v>
      </c>
      <c r="B72" s="17" t="s">
        <v>129</v>
      </c>
      <c r="C72" s="18" t="s">
        <v>132</v>
      </c>
      <c r="D72" s="17" t="s">
        <v>133</v>
      </c>
      <c r="E72" s="18" t="s">
        <v>134</v>
      </c>
      <c r="F72" s="19">
        <v>0</v>
      </c>
      <c r="G72" s="21">
        <v>22980</v>
      </c>
    </row>
    <row r="73" spans="1:7" ht="12" thickBot="1" x14ac:dyDescent="0.25">
      <c r="A73" s="16" t="s">
        <v>135</v>
      </c>
      <c r="B73" s="17" t="s">
        <v>129</v>
      </c>
      <c r="C73" s="18" t="s">
        <v>136</v>
      </c>
      <c r="D73" s="17" t="s">
        <v>39</v>
      </c>
      <c r="E73" s="18" t="s">
        <v>40</v>
      </c>
      <c r="F73" s="19">
        <v>0</v>
      </c>
      <c r="G73" s="21">
        <v>73407.8</v>
      </c>
    </row>
    <row r="74" spans="1:7" ht="12" thickBot="1" x14ac:dyDescent="0.25">
      <c r="A74" s="16" t="s">
        <v>135</v>
      </c>
      <c r="B74" s="17" t="s">
        <v>129</v>
      </c>
      <c r="C74" s="18" t="s">
        <v>136</v>
      </c>
      <c r="D74" s="17" t="s">
        <v>25</v>
      </c>
      <c r="E74" s="18" t="s">
        <v>21</v>
      </c>
      <c r="F74" s="19">
        <v>0</v>
      </c>
      <c r="G74" s="21">
        <v>600</v>
      </c>
    </row>
    <row r="75" spans="1:7" ht="12" thickBot="1" x14ac:dyDescent="0.25">
      <c r="A75" s="16" t="s">
        <v>137</v>
      </c>
      <c r="B75" s="17" t="s">
        <v>129</v>
      </c>
      <c r="C75" s="18" t="s">
        <v>138</v>
      </c>
      <c r="D75" s="17" t="s">
        <v>43</v>
      </c>
      <c r="E75" s="18" t="s">
        <v>40</v>
      </c>
      <c r="F75" s="19">
        <v>0</v>
      </c>
      <c r="G75" s="21">
        <v>30000</v>
      </c>
    </row>
    <row r="76" spans="1:7" ht="12" thickBot="1" x14ac:dyDescent="0.25">
      <c r="A76" s="16" t="s">
        <v>137</v>
      </c>
      <c r="B76" s="17" t="s">
        <v>129</v>
      </c>
      <c r="C76" s="18" t="s">
        <v>138</v>
      </c>
      <c r="D76" s="17" t="s">
        <v>39</v>
      </c>
      <c r="E76" s="18" t="s">
        <v>40</v>
      </c>
      <c r="F76" s="19">
        <v>0</v>
      </c>
      <c r="G76" s="21">
        <v>30357.5</v>
      </c>
    </row>
    <row r="77" spans="1:7" ht="12" thickBot="1" x14ac:dyDescent="0.25">
      <c r="A77" s="16" t="s">
        <v>137</v>
      </c>
      <c r="B77" s="17" t="s">
        <v>129</v>
      </c>
      <c r="C77" s="18" t="s">
        <v>138</v>
      </c>
      <c r="D77" s="17" t="s">
        <v>51</v>
      </c>
      <c r="E77" s="18" t="s">
        <v>52</v>
      </c>
      <c r="F77" s="19">
        <v>0</v>
      </c>
      <c r="G77" s="21">
        <v>73000</v>
      </c>
    </row>
    <row r="78" spans="1:7" ht="12" thickBot="1" x14ac:dyDescent="0.25">
      <c r="A78" s="16" t="s">
        <v>137</v>
      </c>
      <c r="B78" s="17" t="s">
        <v>129</v>
      </c>
      <c r="C78" s="18" t="s">
        <v>138</v>
      </c>
      <c r="D78" s="17" t="s">
        <v>47</v>
      </c>
      <c r="E78" s="18" t="s">
        <v>48</v>
      </c>
      <c r="F78" s="19">
        <v>0</v>
      </c>
      <c r="G78" s="21">
        <v>67000</v>
      </c>
    </row>
    <row r="79" spans="1:7" ht="12" thickBot="1" x14ac:dyDescent="0.25">
      <c r="A79" s="16" t="s">
        <v>139</v>
      </c>
      <c r="B79" s="17" t="s">
        <v>129</v>
      </c>
      <c r="C79" s="18" t="s">
        <v>140</v>
      </c>
      <c r="D79" s="17" t="s">
        <v>43</v>
      </c>
      <c r="E79" s="18" t="s">
        <v>40</v>
      </c>
      <c r="F79" s="19">
        <v>0</v>
      </c>
      <c r="G79" s="21">
        <v>12000</v>
      </c>
    </row>
    <row r="80" spans="1:7" ht="12" thickBot="1" x14ac:dyDescent="0.25">
      <c r="A80" s="16" t="s">
        <v>139</v>
      </c>
      <c r="B80" s="17" t="s">
        <v>129</v>
      </c>
      <c r="C80" s="18" t="s">
        <v>140</v>
      </c>
      <c r="D80" s="17" t="s">
        <v>39</v>
      </c>
      <c r="E80" s="18" t="s">
        <v>40</v>
      </c>
      <c r="F80" s="19">
        <v>0</v>
      </c>
      <c r="G80" s="21">
        <v>23245</v>
      </c>
    </row>
    <row r="81" spans="1:7" ht="12" thickBot="1" x14ac:dyDescent="0.25">
      <c r="A81" s="16" t="s">
        <v>139</v>
      </c>
      <c r="B81" s="17" t="s">
        <v>129</v>
      </c>
      <c r="C81" s="18" t="s">
        <v>140</v>
      </c>
      <c r="D81" s="17" t="s">
        <v>51</v>
      </c>
      <c r="E81" s="18" t="s">
        <v>52</v>
      </c>
      <c r="F81" s="19">
        <v>0</v>
      </c>
      <c r="G81" s="21">
        <v>22000</v>
      </c>
    </row>
    <row r="82" spans="1:7" ht="12" thickBot="1" x14ac:dyDescent="0.25">
      <c r="A82" s="16" t="s">
        <v>141</v>
      </c>
      <c r="B82" s="17" t="s">
        <v>129</v>
      </c>
      <c r="C82" s="18" t="s">
        <v>142</v>
      </c>
      <c r="D82" s="17" t="s">
        <v>43</v>
      </c>
      <c r="E82" s="18" t="s">
        <v>40</v>
      </c>
      <c r="F82" s="19">
        <v>0</v>
      </c>
      <c r="G82" s="21">
        <v>53000</v>
      </c>
    </row>
    <row r="83" spans="1:7" ht="12" thickBot="1" x14ac:dyDescent="0.25">
      <c r="A83" s="16" t="s">
        <v>141</v>
      </c>
      <c r="B83" s="17" t="s">
        <v>129</v>
      </c>
      <c r="C83" s="18" t="s">
        <v>142</v>
      </c>
      <c r="D83" s="17" t="s">
        <v>39</v>
      </c>
      <c r="E83" s="18" t="s">
        <v>40</v>
      </c>
      <c r="F83" s="19">
        <v>0</v>
      </c>
      <c r="G83" s="21">
        <v>220470</v>
      </c>
    </row>
    <row r="84" spans="1:7" ht="12" thickBot="1" x14ac:dyDescent="0.25">
      <c r="A84" s="16" t="s">
        <v>141</v>
      </c>
      <c r="B84" s="17" t="s">
        <v>129</v>
      </c>
      <c r="C84" s="18" t="s">
        <v>142</v>
      </c>
      <c r="D84" s="17" t="s">
        <v>51</v>
      </c>
      <c r="E84" s="18" t="s">
        <v>52</v>
      </c>
      <c r="F84" s="19">
        <v>0</v>
      </c>
      <c r="G84" s="21">
        <v>35000</v>
      </c>
    </row>
    <row r="85" spans="1:7" ht="12" thickBot="1" x14ac:dyDescent="0.25">
      <c r="A85" s="16" t="s">
        <v>141</v>
      </c>
      <c r="B85" s="17" t="s">
        <v>129</v>
      </c>
      <c r="C85" s="18" t="s">
        <v>142</v>
      </c>
      <c r="D85" s="17" t="s">
        <v>47</v>
      </c>
      <c r="E85" s="18" t="s">
        <v>48</v>
      </c>
      <c r="F85" s="19">
        <v>0</v>
      </c>
      <c r="G85" s="21">
        <v>35000</v>
      </c>
    </row>
    <row r="86" spans="1:7" ht="12" thickBot="1" x14ac:dyDescent="0.25">
      <c r="A86" s="16" t="s">
        <v>143</v>
      </c>
      <c r="B86" s="17" t="s">
        <v>129</v>
      </c>
      <c r="C86" s="18" t="s">
        <v>144</v>
      </c>
      <c r="D86" s="17" t="s">
        <v>39</v>
      </c>
      <c r="E86" s="18" t="s">
        <v>40</v>
      </c>
      <c r="F86" s="19">
        <v>0</v>
      </c>
      <c r="G86" s="21">
        <v>19214.5</v>
      </c>
    </row>
    <row r="87" spans="1:7" ht="12" thickBot="1" x14ac:dyDescent="0.25">
      <c r="A87" s="16" t="s">
        <v>143</v>
      </c>
      <c r="B87" s="17" t="s">
        <v>129</v>
      </c>
      <c r="C87" s="18" t="s">
        <v>144</v>
      </c>
      <c r="D87" s="17" t="s">
        <v>51</v>
      </c>
      <c r="E87" s="18" t="s">
        <v>52</v>
      </c>
      <c r="F87" s="19">
        <v>0</v>
      </c>
      <c r="G87" s="21">
        <v>56000</v>
      </c>
    </row>
    <row r="88" spans="1:7" ht="12" thickBot="1" x14ac:dyDescent="0.25">
      <c r="A88" s="16" t="s">
        <v>143</v>
      </c>
      <c r="B88" s="17" t="s">
        <v>129</v>
      </c>
      <c r="C88" s="18" t="s">
        <v>144</v>
      </c>
      <c r="D88" s="17" t="s">
        <v>47</v>
      </c>
      <c r="E88" s="18" t="s">
        <v>48</v>
      </c>
      <c r="F88" s="19">
        <v>0</v>
      </c>
      <c r="G88" s="21">
        <v>45000</v>
      </c>
    </row>
    <row r="89" spans="1:7" ht="12" thickBot="1" x14ac:dyDescent="0.25">
      <c r="A89" s="16" t="s">
        <v>145</v>
      </c>
      <c r="B89" s="17" t="s">
        <v>129</v>
      </c>
      <c r="C89" s="18" t="s">
        <v>146</v>
      </c>
      <c r="D89" s="17" t="s">
        <v>39</v>
      </c>
      <c r="E89" s="18" t="s">
        <v>40</v>
      </c>
      <c r="F89" s="19">
        <v>0</v>
      </c>
      <c r="G89" s="21">
        <v>31112.5</v>
      </c>
    </row>
    <row r="90" spans="1:7" ht="12" thickBot="1" x14ac:dyDescent="0.25">
      <c r="A90" s="16" t="s">
        <v>145</v>
      </c>
      <c r="B90" s="17" t="s">
        <v>129</v>
      </c>
      <c r="C90" s="18" t="s">
        <v>146</v>
      </c>
      <c r="D90" s="17" t="s">
        <v>51</v>
      </c>
      <c r="E90" s="18" t="s">
        <v>52</v>
      </c>
      <c r="F90" s="19">
        <v>0</v>
      </c>
      <c r="G90" s="21">
        <v>112000</v>
      </c>
    </row>
    <row r="91" spans="1:7" ht="12" thickBot="1" x14ac:dyDescent="0.25">
      <c r="A91" s="16" t="s">
        <v>147</v>
      </c>
      <c r="B91" s="17" t="s">
        <v>148</v>
      </c>
      <c r="C91" s="18" t="s">
        <v>149</v>
      </c>
      <c r="D91" s="17" t="s">
        <v>37</v>
      </c>
      <c r="E91" s="18" t="s">
        <v>38</v>
      </c>
      <c r="F91" s="19">
        <v>0</v>
      </c>
      <c r="G91" s="21">
        <v>22500</v>
      </c>
    </row>
    <row r="92" spans="1:7" ht="12" thickBot="1" x14ac:dyDescent="0.25">
      <c r="A92" s="16" t="s">
        <v>147</v>
      </c>
      <c r="B92" s="17" t="s">
        <v>148</v>
      </c>
      <c r="C92" s="18" t="s">
        <v>149</v>
      </c>
      <c r="D92" s="17" t="s">
        <v>43</v>
      </c>
      <c r="E92" s="18" t="s">
        <v>40</v>
      </c>
      <c r="F92" s="19">
        <v>0</v>
      </c>
      <c r="G92" s="21">
        <v>4000</v>
      </c>
    </row>
    <row r="93" spans="1:7" ht="12" thickBot="1" x14ac:dyDescent="0.25">
      <c r="A93" s="16" t="s">
        <v>147</v>
      </c>
      <c r="B93" s="17" t="s">
        <v>148</v>
      </c>
      <c r="C93" s="18" t="s">
        <v>149</v>
      </c>
      <c r="D93" s="17" t="s">
        <v>39</v>
      </c>
      <c r="E93" s="18" t="s">
        <v>40</v>
      </c>
      <c r="F93" s="19">
        <v>0</v>
      </c>
      <c r="G93" s="21">
        <v>20000</v>
      </c>
    </row>
    <row r="94" spans="1:7" ht="12" thickBot="1" x14ac:dyDescent="0.25">
      <c r="A94" s="16" t="s">
        <v>150</v>
      </c>
      <c r="B94" s="17" t="s">
        <v>148</v>
      </c>
      <c r="C94" s="18" t="s">
        <v>151</v>
      </c>
      <c r="D94" s="17" t="s">
        <v>37</v>
      </c>
      <c r="E94" s="18" t="s">
        <v>38</v>
      </c>
      <c r="F94" s="19">
        <v>0</v>
      </c>
      <c r="G94" s="21">
        <v>11500</v>
      </c>
    </row>
    <row r="95" spans="1:7" ht="12" thickBot="1" x14ac:dyDescent="0.25">
      <c r="A95" s="16" t="s">
        <v>150</v>
      </c>
      <c r="B95" s="17" t="s">
        <v>148</v>
      </c>
      <c r="C95" s="18" t="s">
        <v>151</v>
      </c>
      <c r="D95" s="17" t="s">
        <v>43</v>
      </c>
      <c r="E95" s="18" t="s">
        <v>40</v>
      </c>
      <c r="F95" s="19">
        <v>0</v>
      </c>
      <c r="G95" s="21">
        <v>5000</v>
      </c>
    </row>
    <row r="96" spans="1:7" ht="12" thickBot="1" x14ac:dyDescent="0.25">
      <c r="A96" s="16" t="s">
        <v>150</v>
      </c>
      <c r="B96" s="17" t="s">
        <v>148</v>
      </c>
      <c r="C96" s="18" t="s">
        <v>151</v>
      </c>
      <c r="D96" s="17" t="s">
        <v>39</v>
      </c>
      <c r="E96" s="18" t="s">
        <v>40</v>
      </c>
      <c r="F96" s="19">
        <v>0</v>
      </c>
      <c r="G96" s="21">
        <v>15000</v>
      </c>
    </row>
    <row r="97" spans="1:7" ht="12" thickBot="1" x14ac:dyDescent="0.25">
      <c r="A97" s="16" t="s">
        <v>152</v>
      </c>
      <c r="B97" s="17" t="s">
        <v>148</v>
      </c>
      <c r="C97" s="18" t="s">
        <v>153</v>
      </c>
      <c r="D97" s="17" t="s">
        <v>37</v>
      </c>
      <c r="E97" s="18" t="s">
        <v>38</v>
      </c>
      <c r="F97" s="19">
        <v>0</v>
      </c>
      <c r="G97" s="21">
        <v>9000</v>
      </c>
    </row>
    <row r="98" spans="1:7" ht="12" thickBot="1" x14ac:dyDescent="0.25">
      <c r="A98" s="16" t="s">
        <v>152</v>
      </c>
      <c r="B98" s="17" t="s">
        <v>148</v>
      </c>
      <c r="C98" s="18" t="s">
        <v>153</v>
      </c>
      <c r="D98" s="17" t="s">
        <v>43</v>
      </c>
      <c r="E98" s="18" t="s">
        <v>40</v>
      </c>
      <c r="F98" s="19">
        <v>0</v>
      </c>
      <c r="G98" s="21">
        <v>2000</v>
      </c>
    </row>
    <row r="99" spans="1:7" ht="12" thickBot="1" x14ac:dyDescent="0.25">
      <c r="A99" s="16" t="s">
        <v>152</v>
      </c>
      <c r="B99" s="17" t="s">
        <v>148</v>
      </c>
      <c r="C99" s="18" t="s">
        <v>153</v>
      </c>
      <c r="D99" s="17" t="s">
        <v>39</v>
      </c>
      <c r="E99" s="18" t="s">
        <v>40</v>
      </c>
      <c r="F99" s="19">
        <v>0</v>
      </c>
      <c r="G99" s="21">
        <v>10000</v>
      </c>
    </row>
    <row r="100" spans="1:7" ht="12" thickBot="1" x14ac:dyDescent="0.25">
      <c r="A100" s="16" t="s">
        <v>154</v>
      </c>
      <c r="B100" s="17" t="s">
        <v>148</v>
      </c>
      <c r="C100" s="18" t="s">
        <v>155</v>
      </c>
      <c r="D100" s="17" t="s">
        <v>37</v>
      </c>
      <c r="E100" s="18" t="s">
        <v>38</v>
      </c>
      <c r="F100" s="19">
        <v>0</v>
      </c>
      <c r="G100" s="21">
        <v>5500</v>
      </c>
    </row>
    <row r="101" spans="1:7" ht="12" thickBot="1" x14ac:dyDescent="0.25">
      <c r="A101" s="16" t="s">
        <v>154</v>
      </c>
      <c r="B101" s="17" t="s">
        <v>148</v>
      </c>
      <c r="C101" s="18" t="s">
        <v>155</v>
      </c>
      <c r="D101" s="17" t="s">
        <v>43</v>
      </c>
      <c r="E101" s="18" t="s">
        <v>40</v>
      </c>
      <c r="F101" s="19">
        <v>0</v>
      </c>
      <c r="G101" s="21">
        <v>1000</v>
      </c>
    </row>
    <row r="102" spans="1:7" ht="12" thickBot="1" x14ac:dyDescent="0.25">
      <c r="A102" s="16" t="s">
        <v>154</v>
      </c>
      <c r="B102" s="17" t="s">
        <v>148</v>
      </c>
      <c r="C102" s="18" t="s">
        <v>155</v>
      </c>
      <c r="D102" s="17" t="s">
        <v>39</v>
      </c>
      <c r="E102" s="18" t="s">
        <v>40</v>
      </c>
      <c r="F102" s="19">
        <v>0</v>
      </c>
      <c r="G102" s="21">
        <v>4000</v>
      </c>
    </row>
    <row r="103" spans="1:7" ht="12" thickBot="1" x14ac:dyDescent="0.25">
      <c r="A103" s="16"/>
      <c r="B103" s="17"/>
      <c r="C103" s="17"/>
      <c r="D103" s="17"/>
      <c r="E103" s="18"/>
      <c r="F103" s="29" t="s">
        <v>156</v>
      </c>
      <c r="G103" s="30">
        <f>SUBTOTAL(9,G13:G13:G102)</f>
        <v>7224731.7599999998</v>
      </c>
    </row>
    <row r="104" spans="1:7" x14ac:dyDescent="0.2">
      <c r="A104" s="4"/>
      <c r="B104" s="4"/>
      <c r="C104" s="4"/>
      <c r="D104" s="4"/>
      <c r="E104" s="5"/>
      <c r="F104" s="4"/>
      <c r="G104" s="4"/>
    </row>
    <row r="105" spans="1:7" x14ac:dyDescent="0.2">
      <c r="A105" s="4"/>
      <c r="B105" s="4"/>
      <c r="C105" s="4"/>
      <c r="D105" s="4"/>
      <c r="E105" s="5"/>
      <c r="F105" s="4"/>
      <c r="G105" s="4"/>
    </row>
  </sheetData>
  <autoFilter ref="A12:G102"/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sabrina.adm</dc:creator>
  <cp:lastModifiedBy>sabrina.adm</cp:lastModifiedBy>
  <cp:lastPrinted>2019-09-27T14:52:09Z</cp:lastPrinted>
  <dcterms:created xsi:type="dcterms:W3CDTF">2019-09-27T13:44:48Z</dcterms:created>
  <dcterms:modified xsi:type="dcterms:W3CDTF">2019-09-30T15:17:20Z</dcterms:modified>
</cp:coreProperties>
</file>